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12240" windowHeight="5355"/>
  </bookViews>
  <sheets>
    <sheet name="01 al 15 de Septiembre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G43" i="22" l="1"/>
  <c r="G42" i="22" l="1"/>
  <c r="G41" i="22" l="1"/>
  <c r="G40" i="22" l="1"/>
  <c r="G39" i="22" l="1"/>
  <c r="F45" i="22" l="1"/>
  <c r="E45" i="22"/>
  <c r="G44" i="22" l="1"/>
  <c r="G38" i="22" l="1"/>
  <c r="G37" i="22" l="1"/>
  <c r="G36" i="22" l="1"/>
  <c r="G35" i="22" l="1"/>
  <c r="D33" i="22" l="1"/>
  <c r="G33" i="22" l="1"/>
  <c r="D45" i="22"/>
  <c r="G48" i="22" s="1"/>
  <c r="G32" i="22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10" i="22"/>
  <c r="G45" i="22" s="1"/>
</calcChain>
</file>

<file path=xl/sharedStrings.xml><?xml version="1.0" encoding="utf-8"?>
<sst xmlns="http://schemas.openxmlformats.org/spreadsheetml/2006/main" count="89" uniqueCount="87">
  <si>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</si>
  <si>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</si>
  <si>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</si>
  <si>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</si>
  <si>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</si>
  <si>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</si>
  <si>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</si>
  <si>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</si>
  <si>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</si>
  <si>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</si>
  <si>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</si>
  <si>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</si>
  <si>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</si>
  <si>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</si>
  <si>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</si>
  <si>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</si>
  <si>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</si>
  <si>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</si>
  <si>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</si>
  <si>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</si>
  <si>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</si>
  <si>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</si>
  <si>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</si>
  <si>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</si>
  <si>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</si>
  <si>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</si>
  <si>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</si>
  <si>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</si>
  <si>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</si>
  <si>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</si>
  <si>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</si>
  <si>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</si>
  <si>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</si>
  <si>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</si>
  <si>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</si>
  <si>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</si>
  <si>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</si>
  <si>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</si>
  <si>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</si>
  <si>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</si>
  <si>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</si>
  <si>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</si>
  <si>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</si>
  <si>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</si>
  <si>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</si>
  <si>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</si>
  <si>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</si>
  <si>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</si>
  <si>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</si>
  <si>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</si>
  <si>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</si>
  <si>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</si>
  <si>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</si>
  <si>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</si>
  <si>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</si>
  <si>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</si>
  <si>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</si>
  <si>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</si>
  <si>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</si>
  <si>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</si>
  <si>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</si>
  <si>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</si>
  <si>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</si>
  <si>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</si>
  <si>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</si>
  <si>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</si>
  <si>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</si>
  <si>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</si>
  <si>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</si>
  <si>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</si>
  <si>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</si>
  <si>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</si>
  <si>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</si>
  <si>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ASEADOR DE BASURA</t>
  </si>
  <si>
    <t>VICTOR ALFONSO SANCHEZ GARCIA</t>
  </si>
  <si>
    <t>AUXILIAR ADMINISTRATIVO</t>
  </si>
  <si>
    <t>BLANCA YESENIA RODRIGUEZ GONZALEZ</t>
  </si>
  <si>
    <t>AUXILIAR ADMINISTRATIVO EN LA DELEGACION YELAPA</t>
  </si>
  <si>
    <t>JAELI LORENZO TOVAR</t>
  </si>
  <si>
    <t>RODELINDA CASTILLON PIÑA</t>
  </si>
  <si>
    <t>MANTENIMIENTO DE AGUA POTABLE EN LA LOCALIDAD DE QUIMIXTO</t>
  </si>
  <si>
    <t>SERVICIOS MEDICOS NUTRICIONALES DIF</t>
  </si>
  <si>
    <t>YISELA IDALI SOLIS RODRIGUEZ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</si>
  <si>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Septiembre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</si>
  <si>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Septiembre del 2020.</t>
    </r>
  </si>
  <si>
    <t>INTENDENTE DELEGACION YELAPA</t>
  </si>
  <si>
    <t>ROMAN LORENZO ARAIZA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</si>
</sst>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0" zoomScaleNormal="90" workbookViewId="0">
      <selection activeCell="H45" sqref="A1:H45"/>
    </sheetView>
  </sheetViews>
  <sheetFormatPr baseColWidth="10" defaultRowHeight="17.25" x14ac:dyDescent="0.3"/>
  <cols>
    <col min="1" max="1" width="5.85546875" style="1" customWidth="1"/>
    <col min="2" max="2" width="43.28515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49" t="s">
        <v>17</v>
      </c>
      <c r="C2" s="49"/>
      <c r="D2" s="22"/>
      <c r="E2" s="22"/>
      <c r="F2" s="51" t="s">
        <v>83</v>
      </c>
      <c r="G2" s="51"/>
      <c r="H2" s="51"/>
    </row>
    <row r="3" spans="1:16" ht="24.95" customHeight="1" x14ac:dyDescent="0.3">
      <c r="A3" s="22"/>
      <c r="B3" s="49" t="s">
        <v>23</v>
      </c>
      <c r="C3" s="49"/>
      <c r="D3" s="22"/>
      <c r="E3" s="22"/>
      <c r="F3" s="22"/>
      <c r="G3" s="22"/>
      <c r="H3" s="22"/>
    </row>
    <row r="4" spans="1:16" ht="24.95" customHeight="1" x14ac:dyDescent="0.3">
      <c r="A4" s="23"/>
      <c r="B4" s="49" t="s">
        <v>18</v>
      </c>
      <c r="C4" s="49"/>
      <c r="D4" s="23"/>
      <c r="E4" s="22"/>
      <c r="F4" s="51" t="s">
        <v>84</v>
      </c>
      <c r="G4" s="51"/>
      <c r="H4" s="51"/>
    </row>
    <row r="5" spans="1:16" ht="24.95" customHeight="1" x14ac:dyDescent="0.3">
      <c r="A5" s="23"/>
      <c r="B5" s="38"/>
      <c r="C5" s="38"/>
      <c r="D5" s="23"/>
      <c r="E5" s="22"/>
      <c r="F5" s="39" t="s">
        <v>7</v>
      </c>
      <c r="G5" s="39"/>
      <c r="H5" s="39"/>
    </row>
    <row r="6" spans="1:16" ht="24.95" customHeight="1" x14ac:dyDescent="0.3">
      <c r="A6" s="23"/>
      <c r="B6" s="24"/>
      <c r="C6" s="23"/>
      <c r="D6" s="52" t="s">
        <v>16</v>
      </c>
      <c r="E6" s="52"/>
      <c r="F6" s="52"/>
      <c r="G6" s="22"/>
      <c r="H6" s="22"/>
    </row>
    <row r="7" spans="1:16" ht="24.95" customHeight="1" x14ac:dyDescent="0.3">
      <c r="A7" s="23"/>
      <c r="B7" s="49" t="s">
        <v>15</v>
      </c>
      <c r="C7" s="49"/>
      <c r="D7" s="49"/>
      <c r="E7" s="49">
        <v>1100</v>
      </c>
      <c r="F7" s="49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38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5">
        <v>1600</v>
      </c>
      <c r="E10" s="36"/>
      <c r="F10" s="33"/>
      <c r="G10" s="34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49</v>
      </c>
      <c r="C11" s="18" t="s">
        <v>20</v>
      </c>
      <c r="D11" s="35">
        <v>3500</v>
      </c>
      <c r="E11" s="36"/>
      <c r="F11" s="33"/>
      <c r="G11" s="34">
        <f t="shared" ref="G11:G32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5">
        <v>4000</v>
      </c>
      <c r="E12" s="36"/>
      <c r="F12" s="33"/>
      <c r="G12" s="34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36</v>
      </c>
      <c r="C13" s="18" t="s">
        <v>37</v>
      </c>
      <c r="D13" s="35">
        <v>3000</v>
      </c>
      <c r="E13" s="32"/>
      <c r="F13" s="33"/>
      <c r="G13" s="34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58</v>
      </c>
      <c r="C14" s="18" t="s">
        <v>22</v>
      </c>
      <c r="D14" s="35">
        <v>3000</v>
      </c>
      <c r="E14" s="36"/>
      <c r="F14" s="33"/>
      <c r="G14" s="34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5">
        <v>2500</v>
      </c>
      <c r="E15" s="36"/>
      <c r="F15" s="33"/>
      <c r="G15" s="34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5">
        <v>2500</v>
      </c>
      <c r="E16" s="36"/>
      <c r="F16" s="33"/>
      <c r="G16" s="34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5">
        <v>2500</v>
      </c>
      <c r="E17" s="36"/>
      <c r="F17" s="33"/>
      <c r="G17" s="34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39</v>
      </c>
      <c r="C18" s="18" t="s">
        <v>40</v>
      </c>
      <c r="D18" s="35">
        <v>3000</v>
      </c>
      <c r="E18" s="32"/>
      <c r="F18" s="33"/>
      <c r="G18" s="34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7" t="s">
        <v>26</v>
      </c>
      <c r="C19" s="18" t="s">
        <v>27</v>
      </c>
      <c r="D19" s="31">
        <v>4000</v>
      </c>
      <c r="E19" s="32"/>
      <c r="F19" s="33"/>
      <c r="G19" s="34">
        <f t="shared" si="0"/>
        <v>4000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29</v>
      </c>
      <c r="C20" s="25" t="s">
        <v>28</v>
      </c>
      <c r="D20" s="31">
        <v>2500</v>
      </c>
      <c r="E20" s="32"/>
      <c r="F20" s="33"/>
      <c r="G20" s="34">
        <f t="shared" si="0"/>
        <v>2500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32</v>
      </c>
      <c r="C21" s="25" t="s">
        <v>33</v>
      </c>
      <c r="D21" s="31">
        <v>2000</v>
      </c>
      <c r="E21" s="32"/>
      <c r="F21" s="33"/>
      <c r="G21" s="34">
        <f t="shared" si="0"/>
        <v>2000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30</v>
      </c>
      <c r="C22" s="18" t="s">
        <v>31</v>
      </c>
      <c r="D22" s="35">
        <v>3500</v>
      </c>
      <c r="E22" s="32"/>
      <c r="F22" s="33"/>
      <c r="G22" s="34">
        <f t="shared" si="0"/>
        <v>3500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9" t="s">
        <v>35</v>
      </c>
      <c r="C23" s="19" t="s">
        <v>34</v>
      </c>
      <c r="D23" s="31">
        <v>3000</v>
      </c>
      <c r="E23" s="32"/>
      <c r="F23" s="33"/>
      <c r="G23" s="34">
        <f t="shared" si="0"/>
        <v>3000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41</v>
      </c>
      <c r="C24" s="19" t="s">
        <v>42</v>
      </c>
      <c r="D24" s="31">
        <v>3800</v>
      </c>
      <c r="E24" s="32"/>
      <c r="F24" s="33"/>
      <c r="G24" s="34">
        <f t="shared" si="0"/>
        <v>3800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19" t="s">
        <v>44</v>
      </c>
      <c r="C25" s="19" t="s">
        <v>43</v>
      </c>
      <c r="D25" s="31">
        <v>2800</v>
      </c>
      <c r="E25" s="32"/>
      <c r="F25" s="33"/>
      <c r="G25" s="34">
        <f t="shared" si="0"/>
        <v>2800</v>
      </c>
      <c r="H25" s="19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1">
        <v>7500</v>
      </c>
      <c r="E26" s="32"/>
      <c r="F26" s="33"/>
      <c r="G26" s="34">
        <f t="shared" si="0"/>
        <v>7500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7" t="s">
        <v>47</v>
      </c>
      <c r="C27" s="18" t="s">
        <v>48</v>
      </c>
      <c r="D27" s="31">
        <v>3800</v>
      </c>
      <c r="E27" s="32"/>
      <c r="F27" s="33"/>
      <c r="G27" s="34">
        <f t="shared" si="0"/>
        <v>3800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28" t="s">
        <v>50</v>
      </c>
      <c r="C28" s="29" t="s">
        <v>51</v>
      </c>
      <c r="D28" s="37">
        <v>2500</v>
      </c>
      <c r="E28" s="37"/>
      <c r="F28" s="37"/>
      <c r="G28" s="34">
        <f t="shared" si="0"/>
        <v>2500</v>
      </c>
      <c r="H28" s="30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40" t="s">
        <v>54</v>
      </c>
      <c r="C29" s="41" t="s">
        <v>55</v>
      </c>
      <c r="D29" s="42">
        <v>3500</v>
      </c>
      <c r="E29" s="42"/>
      <c r="F29" s="42"/>
      <c r="G29" s="34">
        <f t="shared" si="0"/>
        <v>3500</v>
      </c>
      <c r="H29" s="43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19" t="s">
        <v>52</v>
      </c>
      <c r="C30" s="46" t="s">
        <v>53</v>
      </c>
      <c r="D30" s="44">
        <v>3000</v>
      </c>
      <c r="E30" s="44"/>
      <c r="F30" s="44"/>
      <c r="G30" s="34">
        <f t="shared" si="0"/>
        <v>3000</v>
      </c>
      <c r="H30" s="45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19" t="s">
        <v>59</v>
      </c>
      <c r="C31" s="41" t="s">
        <v>60</v>
      </c>
      <c r="D31" s="44">
        <v>3000</v>
      </c>
      <c r="E31" s="44"/>
      <c r="F31" s="44"/>
      <c r="G31" s="34">
        <f t="shared" si="0"/>
        <v>3000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28" t="s">
        <v>61</v>
      </c>
      <c r="C32" s="29" t="s">
        <v>62</v>
      </c>
      <c r="D32" s="44">
        <v>3000</v>
      </c>
      <c r="E32" s="44"/>
      <c r="F32" s="44"/>
      <c r="G32" s="34">
        <f t="shared" si="0"/>
        <v>3000</v>
      </c>
      <c r="H32" s="45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40" t="s">
        <v>56</v>
      </c>
      <c r="C33" s="19" t="s">
        <v>57</v>
      </c>
      <c r="D33" s="44">
        <f>2500+1500</f>
        <v>4000</v>
      </c>
      <c r="E33" s="44"/>
      <c r="F33" s="44"/>
      <c r="G33" s="34">
        <f t="shared" ref="G33" si="1">D33+E33-F33</f>
        <v>4000</v>
      </c>
      <c r="H33" s="45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40" t="s">
        <v>63</v>
      </c>
      <c r="C34" s="19" t="s">
        <v>64</v>
      </c>
      <c r="D34" s="44">
        <v>2500</v>
      </c>
      <c r="E34" s="44"/>
      <c r="F34" s="44"/>
      <c r="G34" s="34">
        <v>2500</v>
      </c>
      <c r="H34" s="45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28" t="s">
        <v>65</v>
      </c>
      <c r="C35" s="19" t="s">
        <v>66</v>
      </c>
      <c r="D35" s="44">
        <v>7500</v>
      </c>
      <c r="E35" s="44"/>
      <c r="F35" s="44"/>
      <c r="G35" s="34">
        <f t="shared" ref="G35:G44" si="2">D35+E35-F35</f>
        <v>7500</v>
      </c>
      <c r="H35" s="45"/>
      <c r="I35" s="1"/>
      <c r="J35" s="1"/>
      <c r="K35" s="1"/>
      <c r="L35" s="1"/>
      <c r="M35" s="1"/>
      <c r="N35" s="1"/>
      <c r="O35" s="1"/>
      <c r="P35" s="1"/>
    </row>
    <row r="36" spans="1:16" ht="60" customHeight="1" x14ac:dyDescent="0.3">
      <c r="A36" s="16">
        <v>27</v>
      </c>
      <c r="B36" s="28" t="s">
        <v>67</v>
      </c>
      <c r="C36" s="19" t="s">
        <v>68</v>
      </c>
      <c r="D36" s="44">
        <v>3500</v>
      </c>
      <c r="E36" s="44"/>
      <c r="F36" s="44"/>
      <c r="G36" s="34">
        <f t="shared" si="2"/>
        <v>3500</v>
      </c>
      <c r="H36" s="45"/>
      <c r="I36" s="1"/>
      <c r="J36" s="1"/>
      <c r="K36" s="1"/>
      <c r="L36" s="1"/>
      <c r="M36" s="1"/>
      <c r="N36" s="1"/>
      <c r="O36" s="1"/>
      <c r="P36" s="1"/>
    </row>
    <row r="37" spans="1:16" ht="60" customHeight="1" x14ac:dyDescent="0.3">
      <c r="A37" s="16">
        <v>28</v>
      </c>
      <c r="B37" s="28" t="s">
        <v>69</v>
      </c>
      <c r="C37" s="19" t="s">
        <v>70</v>
      </c>
      <c r="D37" s="44">
        <v>3000</v>
      </c>
      <c r="E37" s="44"/>
      <c r="F37" s="44"/>
      <c r="G37" s="34">
        <f t="shared" si="2"/>
        <v>3000</v>
      </c>
      <c r="H37" s="45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8" t="s">
        <v>71</v>
      </c>
      <c r="C38" s="28" t="s">
        <v>72</v>
      </c>
      <c r="D38" s="44">
        <v>3000</v>
      </c>
      <c r="E38" s="44"/>
      <c r="F38" s="44"/>
      <c r="G38" s="34">
        <f t="shared" si="2"/>
        <v>3000</v>
      </c>
      <c r="H38" s="28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8" t="s">
        <v>76</v>
      </c>
      <c r="C39" s="28" t="s">
        <v>75</v>
      </c>
      <c r="D39" s="44">
        <v>3800</v>
      </c>
      <c r="E39" s="44"/>
      <c r="F39" s="44"/>
      <c r="G39" s="34">
        <f t="shared" si="2"/>
        <v>3800</v>
      </c>
      <c r="H39" s="28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16">
        <v>31</v>
      </c>
      <c r="B40" s="28" t="s">
        <v>78</v>
      </c>
      <c r="C40" s="26" t="s">
        <v>77</v>
      </c>
      <c r="D40" s="44">
        <v>3000</v>
      </c>
      <c r="E40" s="44"/>
      <c r="F40" s="44"/>
      <c r="G40" s="34">
        <f t="shared" si="2"/>
        <v>3000</v>
      </c>
      <c r="H40" s="28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16">
        <v>32</v>
      </c>
      <c r="B41" s="28" t="s">
        <v>79</v>
      </c>
      <c r="C41" s="26" t="s">
        <v>80</v>
      </c>
      <c r="D41" s="44">
        <v>2000</v>
      </c>
      <c r="E41" s="44"/>
      <c r="F41" s="44"/>
      <c r="G41" s="34">
        <f t="shared" si="2"/>
        <v>2000</v>
      </c>
      <c r="H41" s="28"/>
      <c r="I41" s="1"/>
      <c r="J41" s="1"/>
      <c r="K41" s="1"/>
      <c r="L41" s="1"/>
      <c r="M41" s="1"/>
      <c r="N41" s="1"/>
      <c r="O41" s="1"/>
      <c r="P41" s="1"/>
    </row>
    <row r="42" spans="1:16" ht="60" customHeight="1" x14ac:dyDescent="0.3">
      <c r="A42" s="16">
        <v>33</v>
      </c>
      <c r="B42" s="28" t="s">
        <v>82</v>
      </c>
      <c r="C42" s="26" t="s">
        <v>81</v>
      </c>
      <c r="D42" s="44">
        <v>3000</v>
      </c>
      <c r="E42" s="44"/>
      <c r="F42" s="44"/>
      <c r="G42" s="34">
        <f t="shared" si="2"/>
        <v>3000</v>
      </c>
      <c r="H42" s="28"/>
      <c r="I42" s="1"/>
      <c r="J42" s="1"/>
      <c r="K42" s="1"/>
      <c r="L42" s="1"/>
      <c r="M42" s="1"/>
      <c r="N42" s="1"/>
      <c r="O42" s="1"/>
      <c r="P42" s="1"/>
    </row>
    <row r="43" spans="1:16" ht="60" customHeight="1" x14ac:dyDescent="0.3">
      <c r="A43" s="16">
        <v>34</v>
      </c>
      <c r="B43" s="28" t="s">
        <v>86</v>
      </c>
      <c r="C43" s="26" t="s">
        <v>85</v>
      </c>
      <c r="D43" s="44">
        <v>1500</v>
      </c>
      <c r="E43" s="44"/>
      <c r="F43" s="44"/>
      <c r="G43" s="34">
        <f t="shared" si="2"/>
        <v>1500</v>
      </c>
      <c r="H43" s="28"/>
      <c r="I43" s="1"/>
      <c r="J43" s="1"/>
      <c r="K43" s="1"/>
      <c r="L43" s="1"/>
      <c r="M43" s="1"/>
      <c r="N43" s="1"/>
      <c r="O43" s="1"/>
      <c r="P43" s="1"/>
    </row>
    <row r="44" spans="1:16" ht="60" customHeight="1" x14ac:dyDescent="0.3">
      <c r="A44" s="16">
        <v>35</v>
      </c>
      <c r="B44" s="28" t="s">
        <v>74</v>
      </c>
      <c r="C44" s="28" t="s">
        <v>73</v>
      </c>
      <c r="D44" s="37">
        <v>3000</v>
      </c>
      <c r="E44" s="28"/>
      <c r="F44" s="47"/>
      <c r="G44" s="48">
        <f t="shared" si="2"/>
        <v>3000</v>
      </c>
      <c r="H44" s="47"/>
      <c r="I44" s="1"/>
      <c r="J44" s="1"/>
      <c r="K44" s="1"/>
      <c r="L44" s="1"/>
      <c r="M44" s="1"/>
      <c r="N44" s="1"/>
      <c r="O44" s="1"/>
      <c r="P44" s="1"/>
    </row>
    <row r="45" spans="1:16" ht="20.25" x14ac:dyDescent="0.3">
      <c r="A45" s="50" t="s">
        <v>14</v>
      </c>
      <c r="B45" s="50"/>
      <c r="C45" s="50"/>
      <c r="D45" s="21">
        <f>SUM(D10:D44)</f>
        <v>113300</v>
      </c>
      <c r="E45" s="21">
        <f>SUM(E10:E44)</f>
        <v>0</v>
      </c>
      <c r="F45" s="21">
        <f>SUM(F10:F44)</f>
        <v>0</v>
      </c>
      <c r="G45" s="21">
        <f>SUM(G10:G44)</f>
        <v>113300</v>
      </c>
      <c r="H45" s="27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2"/>
      <c r="B47" s="6"/>
      <c r="C47" s="12"/>
      <c r="D47" s="10"/>
      <c r="E47" s="11"/>
      <c r="F47" s="7"/>
      <c r="G47" s="8"/>
      <c r="H47" s="13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2"/>
      <c r="B48" s="6"/>
      <c r="C48" s="12"/>
      <c r="D48" s="10"/>
      <c r="E48" s="11"/>
      <c r="F48" s="7"/>
      <c r="G48" s="8">
        <f>D45+E45-F45</f>
        <v>113300</v>
      </c>
      <c r="H48" s="2"/>
      <c r="I48" s="1"/>
      <c r="J48" s="1"/>
      <c r="K48" s="1"/>
      <c r="L48" s="1"/>
      <c r="M48" s="1"/>
      <c r="N48" s="1"/>
      <c r="O48" s="1"/>
      <c r="P48" s="1"/>
    </row>
    <row r="49" spans="1:8" x14ac:dyDescent="0.3">
      <c r="A49" s="2"/>
      <c r="B49" s="6"/>
      <c r="C49" s="9"/>
      <c r="D49" s="10"/>
      <c r="E49" s="11"/>
      <c r="F49" s="7"/>
      <c r="G49" s="8"/>
      <c r="H49" s="2"/>
    </row>
    <row r="50" spans="1:8" x14ac:dyDescent="0.3">
      <c r="A50" s="2"/>
      <c r="B50" s="6"/>
      <c r="C50" s="12"/>
      <c r="D50" s="10"/>
      <c r="E50" s="11"/>
      <c r="F50" s="7"/>
      <c r="G50" s="8"/>
      <c r="H50" s="2"/>
    </row>
  </sheetData>
  <mergeCells count="9">
    <mergeCell ref="B7:D7"/>
    <mergeCell ref="E7:F7"/>
    <mergeCell ref="A45:C45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 al 15 de Septiembre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2020-09-22T18:32:13Z</cp:lastPrinted>
  <dcterms:created xsi:type="dcterms:W3CDTF">2012-09-01T00:58:13Z</dcterms:created>
  <dcterms:modified xsi:type="dcterms:W3CDTF">2020-09-22T18:32:19Z</dcterms:modified>
</cp:coreProperties>
</file>